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1340" windowHeight="8580"/>
  </bookViews>
  <sheets>
    <sheet name="Sloped Front Tandem Volume" sheetId="1" r:id="rId1"/>
  </sheets>
  <definedNames>
    <definedName name="_xlnm.Print_Area" localSheetId="0">'Sloped Front Tandem Volume'!$A$1:$J$57</definedName>
  </definedNames>
  <calcPr calcId="125725"/>
</workbook>
</file>

<file path=xl/calcChain.xml><?xml version="1.0" encoding="utf-8"?>
<calcChain xmlns="http://schemas.openxmlformats.org/spreadsheetml/2006/main">
  <c r="E10" i="1"/>
  <c r="H10" s="1"/>
  <c r="E11"/>
  <c r="H11" s="1"/>
  <c r="E12"/>
  <c r="E13"/>
  <c r="E14"/>
  <c r="D54" s="1"/>
  <c r="G54" s="1"/>
  <c r="E15"/>
  <c r="F52" s="1"/>
  <c r="C35"/>
  <c r="H12" l="1"/>
  <c r="H13" s="1"/>
  <c r="H14" s="1"/>
  <c r="E55" s="1"/>
  <c r="G55" s="1"/>
</calcChain>
</file>

<file path=xl/sharedStrings.xml><?xml version="1.0" encoding="utf-8"?>
<sst xmlns="http://schemas.openxmlformats.org/spreadsheetml/2006/main" count="49" uniqueCount="44">
  <si>
    <t>APPLICANT:</t>
  </si>
  <si>
    <t>ID NUMBER:</t>
  </si>
  <si>
    <t>DATE:</t>
  </si>
  <si>
    <t>W =</t>
  </si>
  <si>
    <t>Decimal</t>
  </si>
  <si>
    <t>Ft.</t>
  </si>
  <si>
    <t>In.</t>
  </si>
  <si>
    <t>=</t>
  </si>
  <si>
    <t>CF</t>
  </si>
  <si>
    <t>CY</t>
  </si>
  <si>
    <t>ADJUSTMENT FOR TAILGATE</t>
  </si>
  <si>
    <t>NET VOLUME =</t>
  </si>
  <si>
    <t>0R</t>
  </si>
  <si>
    <t>MODEL:</t>
  </si>
  <si>
    <t>UNIT</t>
  </si>
  <si>
    <t>L1</t>
  </si>
  <si>
    <t>HT</t>
  </si>
  <si>
    <t>L1 =</t>
  </si>
  <si>
    <t>L2 =</t>
  </si>
  <si>
    <t>H1 =</t>
  </si>
  <si>
    <t>H2 =</t>
  </si>
  <si>
    <t>HT =</t>
  </si>
  <si>
    <t>A1 =</t>
  </si>
  <si>
    <t>A2 =</t>
  </si>
  <si>
    <t>SF</t>
  </si>
  <si>
    <t>VOL =</t>
  </si>
  <si>
    <t>(Insert information at underlined cells ________)</t>
  </si>
  <si>
    <t>INSERT PHOTO AND RESIZE</t>
  </si>
  <si>
    <t>TO FIT THIS BOX</t>
  </si>
  <si>
    <t>W</t>
  </si>
  <si>
    <t>Total A</t>
  </si>
  <si>
    <t>COMPANY:</t>
  </si>
  <si>
    <t>LICENSE NO.:</t>
  </si>
  <si>
    <t>STATE:</t>
  </si>
  <si>
    <t xml:space="preserve">  H2</t>
  </si>
  <si>
    <t>A1</t>
  </si>
  <si>
    <t xml:space="preserve">   A2</t>
  </si>
  <si>
    <t xml:space="preserve">   A3</t>
  </si>
  <si>
    <t xml:space="preserve">    H1</t>
  </si>
  <si>
    <t xml:space="preserve">     L2</t>
  </si>
  <si>
    <t>VOLUME = A3 x Width = (((H1 - HT) x (H1 - HT)) x W)/2</t>
  </si>
  <si>
    <t>RATED VOLUME:</t>
  </si>
  <si>
    <t>VOID</t>
  </si>
  <si>
    <t>Height of Tailgate = HT</t>
  </si>
</sst>
</file>

<file path=xl/styles.xml><?xml version="1.0" encoding="utf-8"?>
<styleSheet xmlns="http://schemas.openxmlformats.org/spreadsheetml/2006/main">
  <fonts count="2">
    <font>
      <sz val="10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56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2" fontId="0" fillId="0" borderId="0" xfId="0" applyNumberFormat="1" applyBorder="1"/>
    <xf numFmtId="0" fontId="0" fillId="0" borderId="0" xfId="0" quotePrefix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/>
    <xf numFmtId="2" fontId="0" fillId="0" borderId="0" xfId="0" quotePrefix="1" applyNumberFormat="1" applyBorder="1" applyAlignment="1">
      <alignment horizontal="center"/>
    </xf>
    <xf numFmtId="1" fontId="1" fillId="0" borderId="0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0" fontId="0" fillId="0" borderId="0" xfId="0" applyBorder="1" applyAlignment="1">
      <alignment horizontal="right"/>
    </xf>
    <xf numFmtId="2" fontId="0" fillId="0" borderId="0" xfId="0" applyNumberFormat="1" applyAlignment="1">
      <alignment horizontal="center"/>
    </xf>
    <xf numFmtId="0" fontId="0" fillId="0" borderId="7" xfId="0" applyBorder="1" applyAlignment="1">
      <alignment horizontal="left"/>
    </xf>
    <xf numFmtId="0" fontId="0" fillId="0" borderId="17" xfId="0" applyBorder="1"/>
    <xf numFmtId="0" fontId="0" fillId="0" borderId="17" xfId="0" applyNumberFormat="1" applyBorder="1"/>
    <xf numFmtId="0" fontId="0" fillId="0" borderId="18" xfId="0" applyNumberFormat="1" applyBorder="1"/>
    <xf numFmtId="0" fontId="0" fillId="0" borderId="18" xfId="0" quotePrefix="1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 applyAlignment="1">
      <alignment horizontal="left"/>
    </xf>
    <xf numFmtId="0" fontId="0" fillId="0" borderId="0" xfId="0" applyBorder="1" applyAlignment="1">
      <alignment horizontal="left"/>
    </xf>
    <xf numFmtId="0" fontId="1" fillId="0" borderId="17" xfId="0" applyFont="1" applyBorder="1" applyAlignment="1">
      <alignment horizontal="center"/>
    </xf>
    <xf numFmtId="0" fontId="0" fillId="0" borderId="0" xfId="0" applyFill="1" applyBorder="1" applyAlignment="1">
      <alignment horizontal="left"/>
    </xf>
    <xf numFmtId="0" fontId="0" fillId="0" borderId="0" xfId="0" applyAlignment="1"/>
    <xf numFmtId="14" fontId="0" fillId="0" borderId="17" xfId="0" applyNumberFormat="1" applyBorder="1" applyAlignment="1">
      <alignment horizontal="center"/>
    </xf>
    <xf numFmtId="0" fontId="0" fillId="0" borderId="19" xfId="0" applyNumberFormat="1" applyBorder="1"/>
    <xf numFmtId="0" fontId="0" fillId="0" borderId="20" xfId="0" applyNumberFormat="1" applyBorder="1"/>
    <xf numFmtId="0" fontId="0" fillId="0" borderId="20" xfId="0" applyNumberFormat="1" applyFill="1" applyBorder="1"/>
    <xf numFmtId="0" fontId="0" fillId="0" borderId="0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0" xfId="0" applyAlignment="1">
      <alignment horizontal="left"/>
    </xf>
    <xf numFmtId="0" fontId="0" fillId="0" borderId="21" xfId="0" applyNumberFormat="1" applyFill="1" applyBorder="1"/>
    <xf numFmtId="0" fontId="0" fillId="0" borderId="21" xfId="0" quotePrefix="1" applyBorder="1" applyAlignment="1">
      <alignment horizontal="right"/>
    </xf>
    <xf numFmtId="0" fontId="0" fillId="0" borderId="18" xfId="0" applyBorder="1"/>
    <xf numFmtId="14" fontId="0" fillId="0" borderId="17" xfId="0" applyNumberFormat="1" applyBorder="1" applyAlignment="1">
      <alignment horizont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Border="1" applyAlignment="1">
      <alignment horizontal="left" vertic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600075</xdr:colOff>
      <xdr:row>39</xdr:row>
      <xdr:rowOff>152400</xdr:rowOff>
    </xdr:from>
    <xdr:to>
      <xdr:col>7</xdr:col>
      <xdr:colOff>600075</xdr:colOff>
      <xdr:row>45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H="1" flipV="1">
          <a:off x="4286250" y="6505575"/>
          <a:ext cx="609600" cy="81915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8</xdr:col>
      <xdr:colOff>0</xdr:colOff>
      <xdr:row>43</xdr:row>
      <xdr:rowOff>0</xdr:rowOff>
    </xdr:from>
    <xdr:to>
      <xdr:col>9</xdr:col>
      <xdr:colOff>0</xdr:colOff>
      <xdr:row>45</xdr:row>
      <xdr:rowOff>0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V="1">
          <a:off x="4905375" y="7000875"/>
          <a:ext cx="609600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37</xdr:row>
      <xdr:rowOff>152400</xdr:rowOff>
    </xdr:from>
    <xdr:to>
      <xdr:col>8</xdr:col>
      <xdr:colOff>600075</xdr:colOff>
      <xdr:row>45</xdr:row>
      <xdr:rowOff>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5505450" y="6181725"/>
          <a:ext cx="0" cy="11430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37</xdr:row>
      <xdr:rowOff>152400</xdr:rowOff>
    </xdr:from>
    <xdr:to>
      <xdr:col>3</xdr:col>
      <xdr:colOff>9525</xdr:colOff>
      <xdr:row>40</xdr:row>
      <xdr:rowOff>0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 flipV="1">
          <a:off x="1219200" y="6181725"/>
          <a:ext cx="619125" cy="3333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600075</xdr:colOff>
      <xdr:row>38</xdr:row>
      <xdr:rowOff>0</xdr:rowOff>
    </xdr:from>
    <xdr:to>
      <xdr:col>9</xdr:col>
      <xdr:colOff>0</xdr:colOff>
      <xdr:row>38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 flipV="1">
          <a:off x="1819275" y="6191250"/>
          <a:ext cx="36957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0</xdr:colOff>
      <xdr:row>38</xdr:row>
      <xdr:rowOff>9525</xdr:rowOff>
    </xdr:from>
    <xdr:to>
      <xdr:col>8</xdr:col>
      <xdr:colOff>9525</xdr:colOff>
      <xdr:row>40</xdr:row>
      <xdr:rowOff>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V="1">
          <a:off x="4295775" y="6200775"/>
          <a:ext cx="619125" cy="314325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7</xdr:col>
      <xdr:colOff>600075</xdr:colOff>
      <xdr:row>37</xdr:row>
      <xdr:rowOff>152400</xdr:rowOff>
    </xdr:from>
    <xdr:to>
      <xdr:col>8</xdr:col>
      <xdr:colOff>600075</xdr:colOff>
      <xdr:row>43</xdr:row>
      <xdr:rowOff>0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4895850" y="6181725"/>
          <a:ext cx="609600" cy="81915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2</xdr:col>
      <xdr:colOff>0</xdr:colOff>
      <xdr:row>40</xdr:row>
      <xdr:rowOff>9525</xdr:rowOff>
    </xdr:from>
    <xdr:to>
      <xdr:col>8</xdr:col>
      <xdr:colOff>9525</xdr:colOff>
      <xdr:row>40</xdr:row>
      <xdr:rowOff>9525</xdr:rowOff>
    </xdr:to>
    <xdr:sp macro="" textlink="">
      <xdr:nvSpPr>
        <xdr:cNvPr id="1046" name="Line 22"/>
        <xdr:cNvSpPr>
          <a:spLocks noChangeShapeType="1"/>
        </xdr:cNvSpPr>
      </xdr:nvSpPr>
      <xdr:spPr bwMode="auto">
        <a:xfrm flipH="1">
          <a:off x="1219200" y="6524625"/>
          <a:ext cx="36957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40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1049" name="Line 25"/>
        <xdr:cNvSpPr>
          <a:spLocks noChangeShapeType="1"/>
        </xdr:cNvSpPr>
      </xdr:nvSpPr>
      <xdr:spPr bwMode="auto">
        <a:xfrm>
          <a:off x="4905375" y="6515100"/>
          <a:ext cx="0" cy="11334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45</xdr:row>
      <xdr:rowOff>0</xdr:rowOff>
    </xdr:from>
    <xdr:to>
      <xdr:col>8</xdr:col>
      <xdr:colOff>600075</xdr:colOff>
      <xdr:row>47</xdr:row>
      <xdr:rowOff>0</xdr:rowOff>
    </xdr:to>
    <xdr:sp macro="" textlink="">
      <xdr:nvSpPr>
        <xdr:cNvPr id="1051" name="Line 27"/>
        <xdr:cNvSpPr>
          <a:spLocks noChangeShapeType="1"/>
        </xdr:cNvSpPr>
      </xdr:nvSpPr>
      <xdr:spPr bwMode="auto">
        <a:xfrm flipH="1">
          <a:off x="4905375" y="7324725"/>
          <a:ext cx="600075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485775</xdr:colOff>
      <xdr:row>47</xdr:row>
      <xdr:rowOff>0</xdr:rowOff>
    </xdr:from>
    <xdr:to>
      <xdr:col>8</xdr:col>
      <xdr:colOff>0</xdr:colOff>
      <xdr:row>47</xdr:row>
      <xdr:rowOff>0</xdr:rowOff>
    </xdr:to>
    <xdr:sp macro="" textlink="">
      <xdr:nvSpPr>
        <xdr:cNvPr id="1052" name="Line 28"/>
        <xdr:cNvSpPr>
          <a:spLocks noChangeShapeType="1"/>
        </xdr:cNvSpPr>
      </xdr:nvSpPr>
      <xdr:spPr bwMode="auto">
        <a:xfrm flipH="1">
          <a:off x="1704975" y="7648575"/>
          <a:ext cx="3200400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39</xdr:row>
      <xdr:rowOff>152400</xdr:rowOff>
    </xdr:from>
    <xdr:to>
      <xdr:col>2</xdr:col>
      <xdr:colOff>0</xdr:colOff>
      <xdr:row>42</xdr:row>
      <xdr:rowOff>9525</xdr:rowOff>
    </xdr:to>
    <xdr:sp macro="" textlink="">
      <xdr:nvSpPr>
        <xdr:cNvPr id="1053" name="Line 29"/>
        <xdr:cNvSpPr>
          <a:spLocks noChangeShapeType="1"/>
        </xdr:cNvSpPr>
      </xdr:nvSpPr>
      <xdr:spPr bwMode="auto">
        <a:xfrm flipH="1">
          <a:off x="1219200" y="6505575"/>
          <a:ext cx="0" cy="34290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542925</xdr:colOff>
      <xdr:row>47</xdr:row>
      <xdr:rowOff>0</xdr:rowOff>
    </xdr:from>
    <xdr:to>
      <xdr:col>1</xdr:col>
      <xdr:colOff>552450</xdr:colOff>
      <xdr:row>47</xdr:row>
      <xdr:rowOff>0</xdr:rowOff>
    </xdr:to>
    <xdr:sp macro="" textlink="">
      <xdr:nvSpPr>
        <xdr:cNvPr id="1054" name="Line 30"/>
        <xdr:cNvSpPr>
          <a:spLocks noChangeShapeType="1"/>
        </xdr:cNvSpPr>
      </xdr:nvSpPr>
      <xdr:spPr bwMode="auto">
        <a:xfrm flipH="1">
          <a:off x="542925" y="7648575"/>
          <a:ext cx="6191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495300</xdr:colOff>
      <xdr:row>42</xdr:row>
      <xdr:rowOff>0</xdr:rowOff>
    </xdr:from>
    <xdr:to>
      <xdr:col>1</xdr:col>
      <xdr:colOff>476250</xdr:colOff>
      <xdr:row>42</xdr:row>
      <xdr:rowOff>0</xdr:rowOff>
    </xdr:to>
    <xdr:sp macro="" textlink="">
      <xdr:nvSpPr>
        <xdr:cNvPr id="1055" name="Line 31"/>
        <xdr:cNvSpPr>
          <a:spLocks noChangeShapeType="1"/>
        </xdr:cNvSpPr>
      </xdr:nvSpPr>
      <xdr:spPr bwMode="auto">
        <a:xfrm flipH="1">
          <a:off x="495300" y="6838950"/>
          <a:ext cx="5905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66675</xdr:colOff>
      <xdr:row>45</xdr:row>
      <xdr:rowOff>0</xdr:rowOff>
    </xdr:from>
    <xdr:to>
      <xdr:col>9</xdr:col>
      <xdr:colOff>485775</xdr:colOff>
      <xdr:row>45</xdr:row>
      <xdr:rowOff>0</xdr:rowOff>
    </xdr:to>
    <xdr:sp macro="" textlink="">
      <xdr:nvSpPr>
        <xdr:cNvPr id="1057" name="Line 33"/>
        <xdr:cNvSpPr>
          <a:spLocks noChangeShapeType="1"/>
        </xdr:cNvSpPr>
      </xdr:nvSpPr>
      <xdr:spPr bwMode="auto">
        <a:xfrm>
          <a:off x="5581650" y="7324725"/>
          <a:ext cx="4191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47625</xdr:colOff>
      <xdr:row>38</xdr:row>
      <xdr:rowOff>0</xdr:rowOff>
    </xdr:from>
    <xdr:to>
      <xdr:col>9</xdr:col>
      <xdr:colOff>485775</xdr:colOff>
      <xdr:row>38</xdr:row>
      <xdr:rowOff>0</xdr:rowOff>
    </xdr:to>
    <xdr:sp macro="" textlink="">
      <xdr:nvSpPr>
        <xdr:cNvPr id="1058" name="Line 34"/>
        <xdr:cNvSpPr>
          <a:spLocks noChangeShapeType="1"/>
        </xdr:cNvSpPr>
      </xdr:nvSpPr>
      <xdr:spPr bwMode="auto">
        <a:xfrm>
          <a:off x="5562600" y="6191250"/>
          <a:ext cx="43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35</xdr:row>
      <xdr:rowOff>104775</xdr:rowOff>
    </xdr:from>
    <xdr:to>
      <xdr:col>8</xdr:col>
      <xdr:colOff>600075</xdr:colOff>
      <xdr:row>37</xdr:row>
      <xdr:rowOff>104775</xdr:rowOff>
    </xdr:to>
    <xdr:sp macro="" textlink="">
      <xdr:nvSpPr>
        <xdr:cNvPr id="1059" name="Line 35"/>
        <xdr:cNvSpPr>
          <a:spLocks noChangeShapeType="1"/>
        </xdr:cNvSpPr>
      </xdr:nvSpPr>
      <xdr:spPr bwMode="auto">
        <a:xfrm flipV="1">
          <a:off x="5505450" y="5810250"/>
          <a:ext cx="0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35</xdr:row>
      <xdr:rowOff>76200</xdr:rowOff>
    </xdr:from>
    <xdr:to>
      <xdr:col>3</xdr:col>
      <xdr:colOff>0</xdr:colOff>
      <xdr:row>37</xdr:row>
      <xdr:rowOff>28575</xdr:rowOff>
    </xdr:to>
    <xdr:sp macro="" textlink="">
      <xdr:nvSpPr>
        <xdr:cNvPr id="1062" name="Line 38"/>
        <xdr:cNvSpPr>
          <a:spLocks noChangeShapeType="1"/>
        </xdr:cNvSpPr>
      </xdr:nvSpPr>
      <xdr:spPr bwMode="auto">
        <a:xfrm flipV="1">
          <a:off x="1828800" y="5781675"/>
          <a:ext cx="0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45</xdr:row>
      <xdr:rowOff>104775</xdr:rowOff>
    </xdr:from>
    <xdr:to>
      <xdr:col>8</xdr:col>
      <xdr:colOff>600075</xdr:colOff>
      <xdr:row>47</xdr:row>
      <xdr:rowOff>133350</xdr:rowOff>
    </xdr:to>
    <xdr:sp macro="" textlink="">
      <xdr:nvSpPr>
        <xdr:cNvPr id="1063" name="Line 39"/>
        <xdr:cNvSpPr>
          <a:spLocks noChangeShapeType="1"/>
        </xdr:cNvSpPr>
      </xdr:nvSpPr>
      <xdr:spPr bwMode="auto">
        <a:xfrm>
          <a:off x="5505450" y="7429500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600075</xdr:colOff>
      <xdr:row>47</xdr:row>
      <xdr:rowOff>85725</xdr:rowOff>
    </xdr:from>
    <xdr:to>
      <xdr:col>8</xdr:col>
      <xdr:colOff>0</xdr:colOff>
      <xdr:row>49</xdr:row>
      <xdr:rowOff>133350</xdr:rowOff>
    </xdr:to>
    <xdr:sp macro="" textlink="">
      <xdr:nvSpPr>
        <xdr:cNvPr id="1064" name="Line 40"/>
        <xdr:cNvSpPr>
          <a:spLocks noChangeShapeType="1"/>
        </xdr:cNvSpPr>
      </xdr:nvSpPr>
      <xdr:spPr bwMode="auto">
        <a:xfrm flipH="1">
          <a:off x="4895850" y="7734300"/>
          <a:ext cx="9525" cy="37147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47625</xdr:rowOff>
    </xdr:from>
    <xdr:to>
      <xdr:col>9</xdr:col>
      <xdr:colOff>0</xdr:colOff>
      <xdr:row>36</xdr:row>
      <xdr:rowOff>47625</xdr:rowOff>
    </xdr:to>
    <xdr:sp macro="" textlink="">
      <xdr:nvSpPr>
        <xdr:cNvPr id="1065" name="Line 41"/>
        <xdr:cNvSpPr>
          <a:spLocks noChangeShapeType="1"/>
        </xdr:cNvSpPr>
      </xdr:nvSpPr>
      <xdr:spPr bwMode="auto">
        <a:xfrm>
          <a:off x="1828800" y="5915025"/>
          <a:ext cx="3686175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</xdr:col>
      <xdr:colOff>57150</xdr:colOff>
      <xdr:row>42</xdr:row>
      <xdr:rowOff>9525</xdr:rowOff>
    </xdr:from>
    <xdr:to>
      <xdr:col>1</xdr:col>
      <xdr:colOff>57150</xdr:colOff>
      <xdr:row>46</xdr:row>
      <xdr:rowOff>152400</xdr:rowOff>
    </xdr:to>
    <xdr:sp macro="" textlink="">
      <xdr:nvSpPr>
        <xdr:cNvPr id="1068" name="Line 44"/>
        <xdr:cNvSpPr>
          <a:spLocks noChangeShapeType="1"/>
        </xdr:cNvSpPr>
      </xdr:nvSpPr>
      <xdr:spPr bwMode="auto">
        <a:xfrm flipV="1">
          <a:off x="666750" y="6848475"/>
          <a:ext cx="0" cy="7905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7</xdr:col>
      <xdr:colOff>590550</xdr:colOff>
      <xdr:row>47</xdr:row>
      <xdr:rowOff>9525</xdr:rowOff>
    </xdr:from>
    <xdr:to>
      <xdr:col>8</xdr:col>
      <xdr:colOff>581025</xdr:colOff>
      <xdr:row>49</xdr:row>
      <xdr:rowOff>19050</xdr:rowOff>
    </xdr:to>
    <xdr:sp macro="" textlink="">
      <xdr:nvSpPr>
        <xdr:cNvPr id="1072" name="Line 48"/>
        <xdr:cNvSpPr>
          <a:spLocks noChangeShapeType="1"/>
        </xdr:cNvSpPr>
      </xdr:nvSpPr>
      <xdr:spPr bwMode="auto">
        <a:xfrm flipH="1">
          <a:off x="4886325" y="7658100"/>
          <a:ext cx="600075" cy="3333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9</xdr:col>
      <xdr:colOff>371475</xdr:colOff>
      <xdr:row>37</xdr:row>
      <xdr:rowOff>152400</xdr:rowOff>
    </xdr:from>
    <xdr:to>
      <xdr:col>9</xdr:col>
      <xdr:colOff>371475</xdr:colOff>
      <xdr:row>44</xdr:row>
      <xdr:rowOff>152400</xdr:rowOff>
    </xdr:to>
    <xdr:sp macro="" textlink="">
      <xdr:nvSpPr>
        <xdr:cNvPr id="1073" name="Line 49"/>
        <xdr:cNvSpPr>
          <a:spLocks noChangeShapeType="1"/>
        </xdr:cNvSpPr>
      </xdr:nvSpPr>
      <xdr:spPr bwMode="auto">
        <a:xfrm>
          <a:off x="5886450" y="6181725"/>
          <a:ext cx="0" cy="11334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6</xdr:col>
      <xdr:colOff>542925</xdr:colOff>
      <xdr:row>45</xdr:row>
      <xdr:rowOff>0</xdr:rowOff>
    </xdr:from>
    <xdr:to>
      <xdr:col>7</xdr:col>
      <xdr:colOff>466725</xdr:colOff>
      <xdr:row>45</xdr:row>
      <xdr:rowOff>0</xdr:rowOff>
    </xdr:to>
    <xdr:sp macro="" textlink="">
      <xdr:nvSpPr>
        <xdr:cNvPr id="1074" name="Line 50"/>
        <xdr:cNvSpPr>
          <a:spLocks noChangeShapeType="1"/>
        </xdr:cNvSpPr>
      </xdr:nvSpPr>
      <xdr:spPr bwMode="auto">
        <a:xfrm flipH="1">
          <a:off x="4229100" y="7324725"/>
          <a:ext cx="53340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95250</xdr:colOff>
      <xdr:row>45</xdr:row>
      <xdr:rowOff>0</xdr:rowOff>
    </xdr:from>
    <xdr:to>
      <xdr:col>7</xdr:col>
      <xdr:colOff>95250</xdr:colOff>
      <xdr:row>46</xdr:row>
      <xdr:rowOff>152400</xdr:rowOff>
    </xdr:to>
    <xdr:sp macro="" textlink="">
      <xdr:nvSpPr>
        <xdr:cNvPr id="1075" name="Line 51"/>
        <xdr:cNvSpPr>
          <a:spLocks noChangeShapeType="1"/>
        </xdr:cNvSpPr>
      </xdr:nvSpPr>
      <xdr:spPr bwMode="auto">
        <a:xfrm>
          <a:off x="4391025" y="7324725"/>
          <a:ext cx="0" cy="31432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0</xdr:colOff>
      <xdr:row>42</xdr:row>
      <xdr:rowOff>0</xdr:rowOff>
    </xdr:from>
    <xdr:to>
      <xdr:col>2</xdr:col>
      <xdr:colOff>504825</xdr:colOff>
      <xdr:row>47</xdr:row>
      <xdr:rowOff>0</xdr:rowOff>
    </xdr:to>
    <xdr:sp macro="" textlink="">
      <xdr:nvSpPr>
        <xdr:cNvPr id="1091" name="Line 67"/>
        <xdr:cNvSpPr>
          <a:spLocks noChangeShapeType="1"/>
        </xdr:cNvSpPr>
      </xdr:nvSpPr>
      <xdr:spPr bwMode="auto">
        <a:xfrm>
          <a:off x="1219200" y="6838950"/>
          <a:ext cx="504825" cy="8096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600075</xdr:colOff>
      <xdr:row>42</xdr:row>
      <xdr:rowOff>76200</xdr:rowOff>
    </xdr:from>
    <xdr:to>
      <xdr:col>1</xdr:col>
      <xdr:colOff>600075</xdr:colOff>
      <xdr:row>47</xdr:row>
      <xdr:rowOff>0</xdr:rowOff>
    </xdr:to>
    <xdr:sp macro="" textlink="">
      <xdr:nvSpPr>
        <xdr:cNvPr id="1092" name="Line 68"/>
        <xdr:cNvSpPr>
          <a:spLocks noChangeShapeType="1"/>
        </xdr:cNvSpPr>
      </xdr:nvSpPr>
      <xdr:spPr bwMode="auto">
        <a:xfrm>
          <a:off x="1209675" y="6915150"/>
          <a:ext cx="0" cy="733425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</xdr:col>
      <xdr:colOff>600075</xdr:colOff>
      <xdr:row>47</xdr:row>
      <xdr:rowOff>0</xdr:rowOff>
    </xdr:from>
    <xdr:to>
      <xdr:col>2</xdr:col>
      <xdr:colOff>447675</xdr:colOff>
      <xdr:row>47</xdr:row>
      <xdr:rowOff>0</xdr:rowOff>
    </xdr:to>
    <xdr:sp macro="" textlink="">
      <xdr:nvSpPr>
        <xdr:cNvPr id="1093" name="Line 69"/>
        <xdr:cNvSpPr>
          <a:spLocks noChangeShapeType="1"/>
        </xdr:cNvSpPr>
      </xdr:nvSpPr>
      <xdr:spPr bwMode="auto">
        <a:xfrm>
          <a:off x="1209675" y="7648575"/>
          <a:ext cx="457200" cy="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</xdr:col>
      <xdr:colOff>600075</xdr:colOff>
      <xdr:row>47</xdr:row>
      <xdr:rowOff>57150</xdr:rowOff>
    </xdr:from>
    <xdr:to>
      <xdr:col>1</xdr:col>
      <xdr:colOff>600075</xdr:colOff>
      <xdr:row>49</xdr:row>
      <xdr:rowOff>85725</xdr:rowOff>
    </xdr:to>
    <xdr:sp macro="" textlink="">
      <xdr:nvSpPr>
        <xdr:cNvPr id="1094" name="Line 70"/>
        <xdr:cNvSpPr>
          <a:spLocks noChangeShapeType="1"/>
        </xdr:cNvSpPr>
      </xdr:nvSpPr>
      <xdr:spPr bwMode="auto">
        <a:xfrm>
          <a:off x="1209675" y="7705725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495300</xdr:colOff>
      <xdr:row>47</xdr:row>
      <xdr:rowOff>66675</xdr:rowOff>
    </xdr:from>
    <xdr:to>
      <xdr:col>2</xdr:col>
      <xdr:colOff>495300</xdr:colOff>
      <xdr:row>49</xdr:row>
      <xdr:rowOff>95250</xdr:rowOff>
    </xdr:to>
    <xdr:sp macro="" textlink="">
      <xdr:nvSpPr>
        <xdr:cNvPr id="1095" name="Line 71"/>
        <xdr:cNvSpPr>
          <a:spLocks noChangeShapeType="1"/>
        </xdr:cNvSpPr>
      </xdr:nvSpPr>
      <xdr:spPr bwMode="auto">
        <a:xfrm>
          <a:off x="1714500" y="7715250"/>
          <a:ext cx="0" cy="3524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600075</xdr:colOff>
      <xdr:row>49</xdr:row>
      <xdr:rowOff>9525</xdr:rowOff>
    </xdr:from>
    <xdr:to>
      <xdr:col>2</xdr:col>
      <xdr:colOff>485775</xdr:colOff>
      <xdr:row>49</xdr:row>
      <xdr:rowOff>9525</xdr:rowOff>
    </xdr:to>
    <xdr:sp macro="" textlink="">
      <xdr:nvSpPr>
        <xdr:cNvPr id="1096" name="Line 72"/>
        <xdr:cNvSpPr>
          <a:spLocks noChangeShapeType="1"/>
        </xdr:cNvSpPr>
      </xdr:nvSpPr>
      <xdr:spPr bwMode="auto">
        <a:xfrm>
          <a:off x="1209675" y="7981950"/>
          <a:ext cx="49530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5</xdr:col>
      <xdr:colOff>447675</xdr:colOff>
      <xdr:row>42</xdr:row>
      <xdr:rowOff>66675</xdr:rowOff>
    </xdr:from>
    <xdr:to>
      <xdr:col>7</xdr:col>
      <xdr:colOff>381000</xdr:colOff>
      <xdr:row>43</xdr:row>
      <xdr:rowOff>66675</xdr:rowOff>
    </xdr:to>
    <xdr:sp macro="" textlink="">
      <xdr:nvSpPr>
        <xdr:cNvPr id="1098" name="Freeform 74"/>
        <xdr:cNvSpPr>
          <a:spLocks/>
        </xdr:cNvSpPr>
      </xdr:nvSpPr>
      <xdr:spPr bwMode="auto">
        <a:xfrm>
          <a:off x="3524250" y="6905625"/>
          <a:ext cx="1152525" cy="161925"/>
        </a:xfrm>
        <a:custGeom>
          <a:avLst/>
          <a:gdLst/>
          <a:ahLst/>
          <a:cxnLst>
            <a:cxn ang="0">
              <a:pos x="0" y="0"/>
            </a:cxn>
            <a:cxn ang="0">
              <a:pos x="62" y="15"/>
            </a:cxn>
            <a:cxn ang="0">
              <a:pos x="95" y="14"/>
            </a:cxn>
            <a:cxn ang="0">
              <a:pos x="121" y="2"/>
            </a:cxn>
          </a:cxnLst>
          <a:rect l="0" t="0" r="r" b="b"/>
          <a:pathLst>
            <a:path w="121" h="17">
              <a:moveTo>
                <a:pt x="0" y="0"/>
              </a:moveTo>
              <a:cubicBezTo>
                <a:pt x="23" y="6"/>
                <a:pt x="46" y="13"/>
                <a:pt x="62" y="15"/>
              </a:cubicBezTo>
              <a:cubicBezTo>
                <a:pt x="78" y="17"/>
                <a:pt x="85" y="16"/>
                <a:pt x="95" y="14"/>
              </a:cubicBezTo>
              <a:cubicBezTo>
                <a:pt x="105" y="12"/>
                <a:pt x="117" y="4"/>
                <a:pt x="121" y="2"/>
              </a:cubicBezTo>
            </a:path>
          </a:pathLst>
        </a:cu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7</xdr:col>
      <xdr:colOff>390525</xdr:colOff>
      <xdr:row>42</xdr:row>
      <xdr:rowOff>47625</xdr:rowOff>
    </xdr:from>
    <xdr:to>
      <xdr:col>7</xdr:col>
      <xdr:colOff>466725</xdr:colOff>
      <xdr:row>42</xdr:row>
      <xdr:rowOff>85725</xdr:rowOff>
    </xdr:to>
    <xdr:sp macro="" textlink="">
      <xdr:nvSpPr>
        <xdr:cNvPr id="1099" name="Line 75"/>
        <xdr:cNvSpPr>
          <a:spLocks noChangeShapeType="1"/>
        </xdr:cNvSpPr>
      </xdr:nvSpPr>
      <xdr:spPr bwMode="auto">
        <a:xfrm flipV="1">
          <a:off x="4686300" y="6886575"/>
          <a:ext cx="7620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 type="triangle" w="med" len="med"/>
        </a:ln>
      </xdr:spPr>
    </xdr:sp>
    <xdr:clientData/>
  </xdr:twoCellAnchor>
  <xdr:twoCellAnchor>
    <xdr:from>
      <xdr:col>8</xdr:col>
      <xdr:colOff>0</xdr:colOff>
      <xdr:row>38</xdr:row>
      <xdr:rowOff>0</xdr:rowOff>
    </xdr:from>
    <xdr:to>
      <xdr:col>9</xdr:col>
      <xdr:colOff>9525</xdr:colOff>
      <xdr:row>39</xdr:row>
      <xdr:rowOff>152400</xdr:rowOff>
    </xdr:to>
    <xdr:sp macro="" textlink="">
      <xdr:nvSpPr>
        <xdr:cNvPr id="1100" name="Line 76"/>
        <xdr:cNvSpPr>
          <a:spLocks noChangeShapeType="1"/>
        </xdr:cNvSpPr>
      </xdr:nvSpPr>
      <xdr:spPr bwMode="auto">
        <a:xfrm flipV="1">
          <a:off x="4905375" y="6191250"/>
          <a:ext cx="619125" cy="314325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7"/>
  <sheetViews>
    <sheetView tabSelected="1" zoomScaleNormal="100" workbookViewId="0">
      <selection activeCell="C53" sqref="C53"/>
    </sheetView>
  </sheetViews>
  <sheetFormatPr defaultRowHeight="12.75"/>
  <cols>
    <col min="5" max="5" width="9.5703125" bestFit="1" customWidth="1"/>
  </cols>
  <sheetData>
    <row r="1" spans="1:10">
      <c r="A1" s="15"/>
      <c r="B1" s="16"/>
      <c r="C1" s="29" t="s">
        <v>26</v>
      </c>
      <c r="D1" s="16"/>
      <c r="E1" s="16"/>
      <c r="F1" s="16"/>
      <c r="G1" s="16"/>
      <c r="H1" s="16"/>
      <c r="I1" s="16"/>
      <c r="J1" s="17"/>
    </row>
    <row r="2" spans="1:10">
      <c r="A2" s="45"/>
      <c r="B2" s="5"/>
      <c r="C2" s="36"/>
      <c r="D2" s="5"/>
      <c r="E2" s="5"/>
      <c r="F2" s="5"/>
      <c r="G2" s="5"/>
      <c r="H2" s="5"/>
      <c r="I2" s="5"/>
      <c r="J2" s="46"/>
    </row>
    <row r="3" spans="1:10">
      <c r="A3" s="1"/>
      <c r="B3" s="4"/>
      <c r="C3" s="4"/>
      <c r="D3" s="4"/>
      <c r="E3" s="4"/>
      <c r="F3" s="4"/>
      <c r="G3" s="4"/>
      <c r="H3" s="4"/>
      <c r="I3" s="4"/>
      <c r="J3" s="3"/>
    </row>
    <row r="4" spans="1:10">
      <c r="A4" s="1"/>
      <c r="B4" s="4" t="s">
        <v>0</v>
      </c>
      <c r="C4" s="4"/>
      <c r="D4" s="30"/>
      <c r="E4" s="30"/>
      <c r="F4" s="30"/>
      <c r="G4" s="30"/>
      <c r="H4" s="4" t="s">
        <v>2</v>
      </c>
      <c r="I4" s="30"/>
      <c r="J4" s="3"/>
    </row>
    <row r="5" spans="1:10">
      <c r="A5" s="1"/>
      <c r="B5" s="4" t="s">
        <v>1</v>
      </c>
      <c r="C5" s="4"/>
      <c r="D5" s="37"/>
      <c r="E5" s="30"/>
      <c r="F5" s="4" t="s">
        <v>13</v>
      </c>
      <c r="G5" s="30"/>
      <c r="H5" s="30"/>
      <c r="I5" s="30"/>
      <c r="J5" s="3"/>
    </row>
    <row r="6" spans="1:10">
      <c r="A6" s="1"/>
      <c r="B6" s="4" t="s">
        <v>41</v>
      </c>
      <c r="C6" s="4"/>
      <c r="D6" s="37"/>
      <c r="E6" s="30"/>
      <c r="F6" s="4"/>
      <c r="G6" s="50"/>
      <c r="H6" s="30"/>
      <c r="I6" s="30"/>
      <c r="J6" s="3"/>
    </row>
    <row r="7" spans="1:10">
      <c r="A7" s="1"/>
      <c r="B7" s="4" t="s">
        <v>32</v>
      </c>
      <c r="C7" s="4"/>
      <c r="D7" s="51"/>
      <c r="E7" s="51"/>
      <c r="F7" s="30"/>
      <c r="G7" s="4" t="s">
        <v>33</v>
      </c>
      <c r="H7" s="30"/>
      <c r="I7" s="30"/>
      <c r="J7" s="3"/>
    </row>
    <row r="8" spans="1:10">
      <c r="A8" s="1"/>
      <c r="B8" s="8" t="s">
        <v>31</v>
      </c>
      <c r="C8" s="4"/>
      <c r="D8" s="40"/>
      <c r="E8" s="40"/>
      <c r="F8" s="30"/>
      <c r="G8" s="30"/>
      <c r="H8" s="30"/>
      <c r="I8" s="30"/>
      <c r="J8" s="3"/>
    </row>
    <row r="9" spans="1:10">
      <c r="A9" s="1"/>
      <c r="C9" s="5" t="s">
        <v>5</v>
      </c>
      <c r="D9" s="5" t="s">
        <v>6</v>
      </c>
      <c r="E9" s="5" t="s">
        <v>4</v>
      </c>
      <c r="F9" s="4"/>
      <c r="G9" s="4"/>
      <c r="H9" s="4"/>
      <c r="I9" s="4"/>
      <c r="J9" s="3"/>
    </row>
    <row r="10" spans="1:10">
      <c r="A10" s="1"/>
      <c r="B10" s="8" t="s">
        <v>17</v>
      </c>
      <c r="C10" s="41"/>
      <c r="D10" s="31"/>
      <c r="E10" s="9">
        <f t="shared" ref="E10:E15" si="0">C10+D10/12</f>
        <v>0</v>
      </c>
      <c r="F10" s="4"/>
      <c r="G10" s="4" t="s">
        <v>22</v>
      </c>
      <c r="H10" s="9">
        <f>(E10*E13)</f>
        <v>0</v>
      </c>
      <c r="I10" s="4"/>
      <c r="J10" s="3"/>
    </row>
    <row r="11" spans="1:10">
      <c r="A11" s="1"/>
      <c r="B11" s="8" t="s">
        <v>18</v>
      </c>
      <c r="C11" s="42"/>
      <c r="D11" s="32"/>
      <c r="E11" s="9">
        <f t="shared" si="0"/>
        <v>0</v>
      </c>
      <c r="F11" s="4"/>
      <c r="G11" s="4" t="s">
        <v>23</v>
      </c>
      <c r="H11" s="9">
        <f>(E11*E14)/2</f>
        <v>0</v>
      </c>
      <c r="I11" s="4"/>
      <c r="J11" s="3"/>
    </row>
    <row r="12" spans="1:10">
      <c r="A12" s="1"/>
      <c r="B12" s="8" t="s">
        <v>3</v>
      </c>
      <c r="C12" s="42"/>
      <c r="D12" s="32"/>
      <c r="E12" s="9">
        <f t="shared" si="0"/>
        <v>0</v>
      </c>
      <c r="F12" s="4"/>
      <c r="G12" s="8" t="s">
        <v>30</v>
      </c>
      <c r="H12" s="9">
        <f>SUM(H10-H11)</f>
        <v>0</v>
      </c>
      <c r="I12" s="4" t="s">
        <v>24</v>
      </c>
      <c r="J12" s="3"/>
    </row>
    <row r="13" spans="1:10">
      <c r="A13" s="1"/>
      <c r="B13" s="8" t="s">
        <v>19</v>
      </c>
      <c r="C13" s="42"/>
      <c r="D13" s="32"/>
      <c r="E13" s="9">
        <f t="shared" si="0"/>
        <v>0</v>
      </c>
      <c r="F13" s="4"/>
      <c r="G13" s="8" t="s">
        <v>25</v>
      </c>
      <c r="H13" s="9">
        <f>H12*E12</f>
        <v>0</v>
      </c>
      <c r="I13" s="4" t="s">
        <v>8</v>
      </c>
      <c r="J13" s="3"/>
    </row>
    <row r="14" spans="1:10">
      <c r="A14" s="1"/>
      <c r="B14" s="8" t="s">
        <v>20</v>
      </c>
      <c r="C14" s="43"/>
      <c r="D14" s="33"/>
      <c r="E14" s="9">
        <f t="shared" si="0"/>
        <v>0</v>
      </c>
      <c r="F14" s="4"/>
      <c r="G14" s="8" t="s">
        <v>25</v>
      </c>
      <c r="H14" s="9">
        <f>H13/27</f>
        <v>0</v>
      </c>
      <c r="I14" s="4" t="s">
        <v>9</v>
      </c>
      <c r="J14" s="3"/>
    </row>
    <row r="15" spans="1:10">
      <c r="A15" s="1"/>
      <c r="B15" s="8" t="s">
        <v>21</v>
      </c>
      <c r="C15" s="43"/>
      <c r="D15" s="33"/>
      <c r="E15" s="9">
        <f t="shared" si="0"/>
        <v>0</v>
      </c>
      <c r="F15" s="4"/>
      <c r="J15" s="3"/>
    </row>
    <row r="16" spans="1:10">
      <c r="A16" s="1"/>
      <c r="B16" s="8"/>
      <c r="C16" s="48"/>
      <c r="D16" s="49"/>
      <c r="E16" s="9"/>
      <c r="F16" s="10"/>
      <c r="G16" s="5"/>
      <c r="H16" s="10"/>
      <c r="I16" s="11"/>
      <c r="J16" s="3"/>
    </row>
    <row r="17" spans="1:10" ht="13.5" thickBot="1">
      <c r="A17" s="18"/>
      <c r="B17" s="8"/>
      <c r="C17" s="8"/>
      <c r="D17" s="8"/>
      <c r="E17" s="8"/>
      <c r="F17" s="8"/>
      <c r="G17" s="8"/>
      <c r="H17" s="8"/>
      <c r="I17" s="4"/>
      <c r="J17" s="3"/>
    </row>
    <row r="18" spans="1:10" ht="13.5" thickTop="1">
      <c r="A18" s="18"/>
      <c r="B18" s="19"/>
      <c r="C18" s="20"/>
      <c r="D18" s="20"/>
      <c r="E18" s="20"/>
      <c r="F18" s="20"/>
      <c r="G18" s="21"/>
      <c r="H18" s="8"/>
      <c r="I18" s="4"/>
      <c r="J18" s="3"/>
    </row>
    <row r="19" spans="1:10">
      <c r="A19" s="18"/>
      <c r="B19" s="22"/>
      <c r="C19" s="8"/>
      <c r="D19" s="8"/>
      <c r="E19" s="8"/>
      <c r="F19" s="8"/>
      <c r="G19" s="23"/>
      <c r="H19" s="8"/>
      <c r="I19" s="4"/>
      <c r="J19" s="3"/>
    </row>
    <row r="20" spans="1:10">
      <c r="A20" s="18"/>
      <c r="B20" s="22"/>
      <c r="C20" s="8"/>
      <c r="D20" s="8"/>
      <c r="E20" s="8"/>
      <c r="F20" s="8"/>
      <c r="G20" s="23"/>
      <c r="H20" s="8"/>
      <c r="I20" s="4"/>
      <c r="J20" s="3"/>
    </row>
    <row r="21" spans="1:10">
      <c r="A21" s="18"/>
      <c r="B21" s="22"/>
      <c r="C21" s="8"/>
      <c r="D21" s="8"/>
      <c r="E21" s="8"/>
      <c r="F21" s="8"/>
      <c r="G21" s="23"/>
      <c r="H21" s="8"/>
      <c r="I21" s="4"/>
      <c r="J21" s="3"/>
    </row>
    <row r="22" spans="1:10">
      <c r="A22" s="18"/>
      <c r="B22" s="22"/>
      <c r="C22" s="8"/>
      <c r="D22" s="8"/>
      <c r="E22" s="8"/>
      <c r="F22" s="8"/>
      <c r="G22" s="23"/>
      <c r="H22" s="8"/>
      <c r="I22" s="4"/>
      <c r="J22" s="3"/>
    </row>
    <row r="23" spans="1:10">
      <c r="A23" s="18"/>
      <c r="B23" s="22"/>
      <c r="C23" s="8"/>
      <c r="D23" s="8"/>
      <c r="E23" s="8"/>
      <c r="F23" s="8"/>
      <c r="G23" s="23"/>
      <c r="H23" s="8"/>
      <c r="I23" s="4"/>
      <c r="J23" s="3"/>
    </row>
    <row r="24" spans="1:10">
      <c r="A24" s="18"/>
      <c r="B24" s="22"/>
      <c r="C24" s="8"/>
      <c r="D24" s="8"/>
      <c r="E24" s="8"/>
      <c r="F24" s="8"/>
      <c r="G24" s="23"/>
      <c r="H24" s="8"/>
      <c r="I24" s="4"/>
      <c r="J24" s="3"/>
    </row>
    <row r="25" spans="1:10">
      <c r="A25" s="18"/>
      <c r="B25" s="22"/>
      <c r="C25" s="8" t="s">
        <v>27</v>
      </c>
      <c r="D25" s="8"/>
      <c r="E25" s="8"/>
      <c r="F25" s="8"/>
      <c r="G25" s="23"/>
      <c r="H25" s="8"/>
      <c r="I25" s="4"/>
      <c r="J25" s="3"/>
    </row>
    <row r="26" spans="1:10">
      <c r="A26" s="18"/>
      <c r="B26" s="22"/>
      <c r="C26" s="8" t="s">
        <v>28</v>
      </c>
      <c r="D26" s="8"/>
      <c r="E26" s="8"/>
      <c r="F26" s="8"/>
      <c r="G26" s="23"/>
      <c r="H26" s="8"/>
      <c r="I26" s="4"/>
      <c r="J26" s="3"/>
    </row>
    <row r="27" spans="1:10">
      <c r="A27" s="18"/>
      <c r="B27" s="22"/>
      <c r="C27" s="8"/>
      <c r="D27" s="8"/>
      <c r="E27" s="8"/>
      <c r="F27" s="8"/>
      <c r="G27" s="23"/>
      <c r="H27" s="8"/>
      <c r="I27" s="4"/>
      <c r="J27" s="3"/>
    </row>
    <row r="28" spans="1:10">
      <c r="A28" s="18"/>
      <c r="B28" s="22"/>
      <c r="C28" s="8"/>
      <c r="D28" s="8"/>
      <c r="E28" s="8"/>
      <c r="F28" s="8"/>
      <c r="G28" s="23"/>
      <c r="H28" s="8"/>
      <c r="I28" s="4"/>
      <c r="J28" s="3"/>
    </row>
    <row r="29" spans="1:10">
      <c r="A29" s="18"/>
      <c r="B29" s="22"/>
      <c r="C29" s="8"/>
      <c r="D29" s="8"/>
      <c r="E29" s="8"/>
      <c r="F29" s="8"/>
      <c r="G29" s="23"/>
      <c r="H29" s="8"/>
      <c r="I29" s="4"/>
      <c r="J29" s="3"/>
    </row>
    <row r="30" spans="1:10">
      <c r="A30" s="18"/>
      <c r="B30" s="22"/>
      <c r="C30" s="8"/>
      <c r="D30" s="8"/>
      <c r="E30" s="8"/>
      <c r="F30" s="8"/>
      <c r="G30" s="23"/>
      <c r="H30" s="8"/>
      <c r="I30" s="4"/>
      <c r="J30" s="3"/>
    </row>
    <row r="31" spans="1:10">
      <c r="A31" s="18"/>
      <c r="B31" s="22"/>
      <c r="C31" s="8"/>
      <c r="D31" s="8"/>
      <c r="E31" s="8"/>
      <c r="F31" s="8"/>
      <c r="G31" s="23"/>
      <c r="H31" s="8"/>
      <c r="I31" s="4"/>
      <c r="J31" s="3"/>
    </row>
    <row r="32" spans="1:10">
      <c r="A32" s="18"/>
      <c r="B32" s="22"/>
      <c r="C32" s="8"/>
      <c r="D32" s="8"/>
      <c r="E32" s="8"/>
      <c r="F32" s="8"/>
      <c r="G32" s="23"/>
      <c r="H32" s="8"/>
      <c r="I32" s="9"/>
      <c r="J32" s="3"/>
    </row>
    <row r="33" spans="1:10">
      <c r="A33" s="18"/>
      <c r="B33" s="22"/>
      <c r="C33" s="8"/>
      <c r="D33" s="8"/>
      <c r="E33" s="8"/>
      <c r="F33" s="8"/>
      <c r="G33" s="23"/>
      <c r="H33" s="8"/>
      <c r="I33" s="4"/>
      <c r="J33" s="3"/>
    </row>
    <row r="34" spans="1:10" ht="13.5" thickBot="1">
      <c r="A34" s="18"/>
      <c r="B34" s="24"/>
      <c r="C34" s="25"/>
      <c r="D34" s="25"/>
      <c r="E34" s="25"/>
      <c r="F34" s="25"/>
      <c r="G34" s="26"/>
      <c r="H34" s="8"/>
      <c r="I34" s="4"/>
      <c r="J34" s="3"/>
    </row>
    <row r="35" spans="1:10" ht="13.5" thickTop="1">
      <c r="A35" s="18"/>
      <c r="B35" s="5" t="s">
        <v>14</v>
      </c>
      <c r="C35" s="5">
        <f>D5</f>
        <v>0</v>
      </c>
      <c r="D35" s="8"/>
      <c r="E35" s="8"/>
      <c r="F35" s="8"/>
      <c r="G35" s="8"/>
      <c r="H35" s="8"/>
      <c r="I35" s="4"/>
      <c r="J35" s="3"/>
    </row>
    <row r="36" spans="1:10">
      <c r="A36" s="18"/>
      <c r="B36" s="5"/>
      <c r="C36" s="5"/>
      <c r="D36" s="8"/>
      <c r="E36" s="8"/>
      <c r="F36" s="53" t="s">
        <v>15</v>
      </c>
      <c r="G36" s="53"/>
      <c r="H36" s="8"/>
      <c r="I36" s="4"/>
      <c r="J36" s="3"/>
    </row>
    <row r="37" spans="1:10">
      <c r="A37" s="1"/>
      <c r="E37" s="5"/>
      <c r="F37" s="55"/>
      <c r="G37" s="55"/>
      <c r="H37" s="5"/>
      <c r="I37" s="4"/>
      <c r="J37" s="3"/>
    </row>
    <row r="38" spans="1:10">
      <c r="A38" s="1"/>
      <c r="B38" s="4"/>
      <c r="C38" s="4"/>
      <c r="D38" s="4"/>
      <c r="E38" s="4"/>
      <c r="F38" s="4"/>
      <c r="G38" s="4"/>
      <c r="H38" s="4"/>
      <c r="I38" s="4"/>
      <c r="J38" s="3"/>
    </row>
    <row r="39" spans="1:10">
      <c r="A39" s="1"/>
      <c r="B39" s="4"/>
      <c r="C39" s="4"/>
      <c r="D39" s="4"/>
      <c r="E39" s="4"/>
      <c r="F39" s="4"/>
      <c r="G39" s="4"/>
      <c r="H39" s="4"/>
      <c r="I39" s="4"/>
      <c r="J39" s="3"/>
    </row>
    <row r="40" spans="1:10">
      <c r="A40" s="1"/>
      <c r="B40" s="4"/>
      <c r="C40" s="4"/>
      <c r="D40" s="4"/>
      <c r="E40" s="4"/>
      <c r="F40" s="4"/>
      <c r="G40" s="4"/>
      <c r="H40" s="4"/>
      <c r="I40" s="4"/>
      <c r="J40" s="3"/>
    </row>
    <row r="41" spans="1:10">
      <c r="A41" s="1"/>
      <c r="B41" s="54"/>
      <c r="C41" s="4"/>
      <c r="D41" s="4"/>
      <c r="E41" s="4"/>
      <c r="F41" s="4"/>
      <c r="G41" s="4"/>
      <c r="H41" s="4"/>
      <c r="I41" s="4"/>
      <c r="J41" s="3"/>
    </row>
    <row r="42" spans="1:10">
      <c r="A42" s="1"/>
      <c r="B42" s="54"/>
      <c r="C42" s="4"/>
      <c r="D42" s="4"/>
      <c r="E42" s="4"/>
      <c r="F42" s="4"/>
      <c r="G42" s="4"/>
      <c r="H42" s="5" t="s">
        <v>37</v>
      </c>
      <c r="I42" s="4"/>
      <c r="J42" s="35" t="s">
        <v>38</v>
      </c>
    </row>
    <row r="43" spans="1:10">
      <c r="A43" s="1"/>
      <c r="B43" s="4"/>
      <c r="C43" s="4"/>
      <c r="D43" s="4"/>
      <c r="E43" s="4"/>
      <c r="F43" s="4" t="s">
        <v>42</v>
      </c>
      <c r="G43" s="4"/>
      <c r="I43" s="4"/>
      <c r="J43" s="3"/>
    </row>
    <row r="44" spans="1:10">
      <c r="A44" s="1"/>
      <c r="B44" s="4"/>
      <c r="C44" s="4"/>
      <c r="D44" s="4"/>
      <c r="E44" s="5" t="s">
        <v>35</v>
      </c>
      <c r="F44" s="4"/>
      <c r="G44" s="44"/>
      <c r="H44" s="4"/>
      <c r="I44" s="4"/>
      <c r="J44" s="3"/>
    </row>
    <row r="45" spans="1:10">
      <c r="A45" s="1"/>
      <c r="B45" s="36" t="s">
        <v>34</v>
      </c>
      <c r="D45" s="27"/>
      <c r="E45" s="4"/>
      <c r="G45" s="5"/>
      <c r="H45" s="4"/>
      <c r="I45" s="4"/>
      <c r="J45" s="3"/>
    </row>
    <row r="46" spans="1:10">
      <c r="A46" s="1"/>
      <c r="B46" s="4"/>
      <c r="C46" t="s">
        <v>36</v>
      </c>
      <c r="H46" s="52" t="s">
        <v>16</v>
      </c>
      <c r="J46" s="3"/>
    </row>
    <row r="47" spans="1:10">
      <c r="A47" s="1"/>
      <c r="B47" s="4"/>
      <c r="H47" s="52"/>
      <c r="J47" s="3"/>
    </row>
    <row r="48" spans="1:10">
      <c r="A48" s="1"/>
      <c r="B48" s="4"/>
      <c r="C48" s="4"/>
      <c r="D48" s="4"/>
      <c r="E48" s="4"/>
      <c r="F48" s="4"/>
      <c r="G48" s="4"/>
      <c r="H48" s="4"/>
      <c r="I48" s="34" t="s">
        <v>29</v>
      </c>
      <c r="J48" s="3"/>
    </row>
    <row r="49" spans="1:10">
      <c r="A49" s="1"/>
      <c r="C49" s="47" t="s">
        <v>39</v>
      </c>
      <c r="E49" s="53"/>
      <c r="F49" s="53"/>
      <c r="J49" s="3"/>
    </row>
    <row r="50" spans="1:10">
      <c r="A50" s="1"/>
      <c r="E50" s="39"/>
      <c r="F50" s="39"/>
      <c r="J50" s="3"/>
    </row>
    <row r="51" spans="1:10">
      <c r="A51" s="1"/>
      <c r="B51" s="4"/>
      <c r="C51" t="s">
        <v>10</v>
      </c>
      <c r="D51" s="12"/>
      <c r="I51" s="4"/>
      <c r="J51" s="3"/>
    </row>
    <row r="52" spans="1:10">
      <c r="A52" s="1"/>
      <c r="B52" s="13"/>
      <c r="C52" t="s">
        <v>43</v>
      </c>
      <c r="D52" s="12"/>
      <c r="F52" s="28">
        <f>E15</f>
        <v>0</v>
      </c>
      <c r="I52" s="4"/>
      <c r="J52" s="3"/>
    </row>
    <row r="53" spans="1:10">
      <c r="A53" s="1"/>
      <c r="B53" s="4"/>
      <c r="C53" s="4" t="s">
        <v>40</v>
      </c>
      <c r="D53" s="4"/>
      <c r="E53" s="4"/>
      <c r="F53" s="4"/>
      <c r="G53" s="4"/>
      <c r="H53" s="4"/>
      <c r="I53" s="4"/>
      <c r="J53" s="3"/>
    </row>
    <row r="54" spans="1:10">
      <c r="A54" s="1"/>
      <c r="B54" s="4"/>
      <c r="C54" s="10" t="s">
        <v>7</v>
      </c>
      <c r="D54" s="11">
        <f>(((E14-E15)*(E14-E15))*E12)/2</f>
        <v>0</v>
      </c>
      <c r="E54" s="5" t="s">
        <v>8</v>
      </c>
      <c r="F54" s="13" t="s">
        <v>7</v>
      </c>
      <c r="G54" s="10">
        <f>D54/27</f>
        <v>0</v>
      </c>
      <c r="H54" s="5" t="s">
        <v>9</v>
      </c>
      <c r="I54" s="4"/>
      <c r="J54" s="3"/>
    </row>
    <row r="55" spans="1:10">
      <c r="A55" s="1"/>
      <c r="B55" s="4"/>
      <c r="C55" s="38" t="s">
        <v>11</v>
      </c>
      <c r="D55" s="4"/>
      <c r="E55" s="11">
        <f>H14-G54</f>
        <v>0</v>
      </c>
      <c r="F55" s="5" t="s">
        <v>12</v>
      </c>
      <c r="G55" s="14">
        <f>E55</f>
        <v>0</v>
      </c>
      <c r="H55" s="5" t="s">
        <v>9</v>
      </c>
      <c r="I55" s="4"/>
      <c r="J55" s="3"/>
    </row>
    <row r="56" spans="1:10">
      <c r="A56" s="1"/>
      <c r="B56" s="4"/>
      <c r="I56" s="4"/>
      <c r="J56" s="3"/>
    </row>
    <row r="57" spans="1:10" ht="13.5" thickBot="1">
      <c r="A57" s="6"/>
      <c r="B57" s="2"/>
      <c r="C57" s="2"/>
      <c r="D57" s="2"/>
      <c r="E57" s="2"/>
      <c r="F57" s="2"/>
      <c r="G57" s="2"/>
      <c r="H57" s="2"/>
      <c r="I57" s="2"/>
      <c r="J57" s="7"/>
    </row>
  </sheetData>
  <mergeCells count="6">
    <mergeCell ref="D7:E7"/>
    <mergeCell ref="H46:H47"/>
    <mergeCell ref="E49:F49"/>
    <mergeCell ref="B41:B42"/>
    <mergeCell ref="F37:G37"/>
    <mergeCell ref="F36:G36"/>
  </mergeCells>
  <phoneticPr fontId="0" type="noConversion"/>
  <printOptions horizontalCentered="1" verticalCentered="1"/>
  <pageMargins left="0.75" right="0.75" top="1" bottom="1" header="0.5" footer="0.5"/>
  <pageSetup scale="89" orientation="portrait" horizontalDpi="300" verticalDpi="300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Sloped Front Tandem Volume</vt:lpstr>
      <vt:lpstr>'Sloped Front Tandem Volume'!Print_Area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Sloped Front Tandem Volume Calulator</dc:title>
  <dc:subject>Debris Management</dc:subject>
  <dc:creator>Tony Furr</dc:creator>
  <cp:keywords>Debris</cp:keywords>
  <cp:lastModifiedBy>Tony M. Furr</cp:lastModifiedBy>
  <cp:lastPrinted>2003-09-27T14:07:03Z</cp:lastPrinted>
  <dcterms:created xsi:type="dcterms:W3CDTF">2003-08-06T00:21:43Z</dcterms:created>
  <dcterms:modified xsi:type="dcterms:W3CDTF">2011-07-14T18:39:19Z</dcterms:modified>
</cp:coreProperties>
</file>